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qilah.hamid\Documents\SMAA memangku\New Edata Admin Data 25.6.2025\Financial Services\"/>
    </mc:Choice>
  </mc:AlternateContent>
  <xr:revisionPtr revIDLastSave="0" documentId="13_ncr:1_{F2D3E0F2-77A5-499C-BBEE-A3CAAE5E5744}" xr6:coauthVersionLast="36" xr6:coauthVersionMax="36" xr10:uidLastSave="{00000000-0000-0000-0000-000000000000}"/>
  <bookViews>
    <workbookView xWindow="0" yWindow="0" windowWidth="13725" windowHeight="10545" activeTab="1" xr2:uid="{00000000-000D-0000-FFFF-FFFF00000000}"/>
  </bookViews>
  <sheets>
    <sheet name="Metadata" sheetId="4" r:id="rId1"/>
    <sheet name="Data" sheetId="2" r:id="rId2"/>
  </sheets>
  <definedNames>
    <definedName name="_xlnm.Print_Area" localSheetId="0">#REF!</definedName>
    <definedName name="_xlnm.Print_Area">#REF!</definedName>
    <definedName name="U" localSheetId="0">#REF!</definedName>
    <definedName name="U">#REF!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3" i="2" l="1"/>
  <c r="U13" i="2"/>
  <c r="V13" i="2"/>
  <c r="X13" i="2"/>
  <c r="W13" i="2" l="1"/>
  <c r="P13" i="2" l="1"/>
  <c r="S13" i="2" l="1"/>
  <c r="R13" i="2"/>
  <c r="Q13" i="2"/>
  <c r="O13" i="2"/>
  <c r="N13" i="2"/>
</calcChain>
</file>

<file path=xl/sharedStrings.xml><?xml version="1.0" encoding="utf-8"?>
<sst xmlns="http://schemas.openxmlformats.org/spreadsheetml/2006/main" count="50" uniqueCount="40">
  <si>
    <t>Total</t>
  </si>
  <si>
    <t>Others (Capital Funds and Other Liabilities)</t>
  </si>
  <si>
    <t>Outside Brunei Darussalam</t>
  </si>
  <si>
    <t>In Brunei Darussalam</t>
  </si>
  <si>
    <t>…</t>
  </si>
  <si>
    <t>Others</t>
  </si>
  <si>
    <t>Savings</t>
  </si>
  <si>
    <t>Time</t>
  </si>
  <si>
    <t>Demand</t>
  </si>
  <si>
    <t>Deposits (Non-bank Customers)</t>
  </si>
  <si>
    <t>End of Period</t>
  </si>
  <si>
    <t>BND Million</t>
  </si>
  <si>
    <t>Source:</t>
  </si>
  <si>
    <t>Note:</t>
  </si>
  <si>
    <t xml:space="preserve"> - Data for Others Deposits was included in Savings Deposits for the year 2000 - 2009.</t>
  </si>
  <si>
    <t xml:space="preserve"> - Brunei Darussalam Central Bank (BDCB)</t>
  </si>
  <si>
    <t>Amount due to banks</t>
  </si>
  <si>
    <t>Title of dataset:</t>
  </si>
  <si>
    <t>Definition / Concept:</t>
  </si>
  <si>
    <t>Frequency:</t>
  </si>
  <si>
    <t xml:space="preserve">Annual
</t>
  </si>
  <si>
    <t>Unit of measure:</t>
  </si>
  <si>
    <t>Level of disaggregation:</t>
  </si>
  <si>
    <t>Footnote:</t>
  </si>
  <si>
    <t>-</t>
  </si>
  <si>
    <t>Data source:</t>
  </si>
  <si>
    <t>- Brunei Darussalam Central Bank (BDCB)</t>
  </si>
  <si>
    <t>Availability (start &amp; end periods):</t>
  </si>
  <si>
    <t>URL for direct access to data series/ statistical table:</t>
  </si>
  <si>
    <t xml:space="preserve">Formats for download: </t>
  </si>
  <si>
    <t xml:space="preserve">xlsx
</t>
  </si>
  <si>
    <t xml:space="preserve">URL to terms of use: </t>
  </si>
  <si>
    <t xml:space="preserve">Data last updated: </t>
  </si>
  <si>
    <t>- Deposits (non-bank customers);
- Amount due to Banks
- Capital Funds and Other Liabilities</t>
  </si>
  <si>
    <t>Bank liabilities refer to the financial obligations and debts owed by a bank to its creditors, depositors, and other stakeholders. These liabilities represent the sources of funding and capital that banks utilize to finance their operations, investments, and lending activities.
Deposits (Non-bank Customers) refer to funds held by banks that have been deposited by individuals, businesses, or other entities that are not themselves financial institutions. 
Demand Deposits: Funds that can be withdrawn by the depositor on demand, typically held in checking or current accounts.
Savings Deposits: Accounts that pay interest on deposited funds but may have limitations on withdrawals.
Time Deposits: Accounts where funds are deposited for a fixed period, usually earning higher interest rates than savings accounts but with penalties for early withdrawal.
Amount Due to Banks (inside the country) specifically refers to the total liabilities owed by a bank to domestic financial institutions. This includes interbank borrowings, deposits from other banks, interbank market transactions and other liabilities to domestic banks.
Amount Due to Banks (outside the country) refers to the total liabilities owed by a bank to foreign financial institutions. This includes foreign borrowings, deposits with foreign banks, foreign currency liabilities, and cross-border transactions.
Others (Capital Funds and Other Liabilities) is a financial category typically found in balance sheets or financial statements of institutions, including banks. It encompasses various items that do not fit into more specific categories but are still significant to the institution's financial position and operations.</t>
  </si>
  <si>
    <t>https://deps.mofe.gov.bn/SitePages/eData%20library.aspx</t>
  </si>
  <si>
    <t xml:space="preserve">https://deps.mofe.gov.bn/SitePages/Terms%20Of%20Use.aspx
</t>
  </si>
  <si>
    <t>2000 - 2024</t>
  </si>
  <si>
    <t>Banking System : Liabilities</t>
  </si>
  <si>
    <t>- BND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</si>
</sst>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_);\(#,##0.0\)"/>
    <numFmt numFmtId="165" formatCode="[$-409]mmm\-yy;@"/>
    <numFmt numFmtId="166" formatCode="#,##0.0"/>
    <numFmt numFmtId="167" formatCode="_(* #,##0.0_);_(* \(#,##0.0\);_(* &quot;-&quot;??_);_(@_)"/>
    <numFmt numFmtId="168" formatCode="_(* #,##0.0_);_(* \(#,##0.0\);_(* &quot;-&quot;?_);_(@_)"/>
  </numFmts>
  <fonts count="10" x14ac:knownFonts="1">
    <font>
      <sz val="11"/>
      <color theme="1"/>
      <name val="Calibri"/>
      <family val="2"/>
      <scheme val="minor"/>
    </font>
    <font>
      <sz val="11"/>
      <color theme="1"/>
      <name val="Calibri"/>
      <family val="2"/>
      <scheme val="minor"/>
    </font>
    <font>
      <sz val="12"/>
      <name val="Arial"/>
      <family val="2"/>
    </font>
    <font>
      <sz val="12"/>
      <name val="Calibri"/>
      <family val="2"/>
      <scheme val="minor"/>
    </font>
    <font>
      <sz val="11"/>
      <name val="Arial"/>
      <family val="2"/>
    </font>
    <font>
      <b/>
      <sz val="12"/>
      <name val="Arial"/>
      <family val="2"/>
    </font>
    <font>
      <sz val="10"/>
      <name val="Arial"/>
      <family val="2"/>
    </font>
    <font>
      <u/>
      <sz val="11"/>
      <color theme="10"/>
      <name val="Calibri"/>
      <family val="2"/>
      <scheme val="minor"/>
    </font>
    <font>
      <sz val="12"/>
      <color theme="1"/>
      <name val="Arial"/>
      <family val="2"/>
    </font>
    <font>
      <u/>
      <sz val="12"/>
      <color theme="10"/>
      <name val="Arial"/>
      <family val="2"/>
    </font>
  </fonts>
  <fills count="2">
    <fill>
      <patternFill patternType="none"/>
    </fill>
    <fill>
      <patternFill patternType="gray125"/>
    </fill>
  </fills>
  <borders count="6">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s>
  <cellStyleXfs count="8">
    <xf numFmtId="0" fontId="0" fillId="0" borderId="0"/>
    <xf numFmtId="0" fontId="2" fillId="0" borderId="0"/>
    <xf numFmtId="165"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cellStyleXfs>
  <cellXfs count="49">
    <xf numFmtId="0" fontId="0" fillId="0" borderId="0" xfId="0"/>
    <xf numFmtId="0" fontId="3" fillId="0" borderId="0" xfId="1" applyFont="1" applyFill="1"/>
    <xf numFmtId="0" fontId="3" fillId="0" borderId="0" xfId="1" applyFont="1" applyFill="1" applyAlignment="1">
      <alignment vertical="center"/>
    </xf>
    <xf numFmtId="0" fontId="3" fillId="0" borderId="0" xfId="1" applyFont="1" applyFill="1" applyAlignment="1">
      <alignment horizontal="center" vertical="center" wrapText="1"/>
    </xf>
    <xf numFmtId="0" fontId="4" fillId="0" borderId="0" xfId="1" applyFont="1" applyFill="1"/>
    <xf numFmtId="0" fontId="2" fillId="0" borderId="0" xfId="1" applyFont="1" applyFill="1"/>
    <xf numFmtId="0" fontId="2" fillId="0" borderId="0" xfId="1" applyFont="1" applyFill="1" applyAlignment="1">
      <alignment vertical="center"/>
    </xf>
    <xf numFmtId="0" fontId="2" fillId="0" borderId="0" xfId="1" applyFont="1" applyFill="1" applyAlignment="1">
      <alignment horizontal="left" vertical="center"/>
    </xf>
    <xf numFmtId="0" fontId="2" fillId="0" borderId="0" xfId="1" applyFont="1" applyFill="1" applyAlignment="1">
      <alignment horizontal="right" vertical="center"/>
    </xf>
    <xf numFmtId="37" fontId="2" fillId="0" borderId="1" xfId="1" applyNumberFormat="1" applyFont="1" applyFill="1" applyBorder="1" applyAlignment="1">
      <alignment horizontal="right" vertical="center" wrapText="1"/>
    </xf>
    <xf numFmtId="164" fontId="2" fillId="0" borderId="1" xfId="1" applyNumberFormat="1" applyFont="1" applyFill="1" applyBorder="1" applyAlignment="1">
      <alignment horizontal="right" vertical="center" wrapText="1"/>
    </xf>
    <xf numFmtId="37" fontId="6" fillId="0" borderId="0" xfId="1" applyNumberFormat="1" applyFont="1" applyFill="1"/>
    <xf numFmtId="0" fontId="6" fillId="0" borderId="0" xfId="1" applyFont="1" applyFill="1"/>
    <xf numFmtId="37" fontId="2" fillId="0" borderId="1" xfId="1" applyNumberFormat="1" applyFont="1" applyFill="1" applyBorder="1" applyAlignment="1" applyProtection="1">
      <alignment horizontal="right" vertical="center" wrapText="1"/>
    </xf>
    <xf numFmtId="164" fontId="2" fillId="0" borderId="1" xfId="1" applyNumberFormat="1" applyFont="1" applyFill="1" applyBorder="1" applyAlignment="1" applyProtection="1">
      <alignment horizontal="right" vertical="center" wrapText="1"/>
    </xf>
    <xf numFmtId="3" fontId="5" fillId="0" borderId="0" xfId="2" applyNumberFormat="1" applyFont="1" applyFill="1" applyBorder="1"/>
    <xf numFmtId="3" fontId="2" fillId="0" borderId="0" xfId="2" applyNumberFormat="1" applyFont="1" applyFill="1" applyBorder="1"/>
    <xf numFmtId="165" fontId="5" fillId="0" borderId="0" xfId="2" applyNumberFormat="1" applyFont="1" applyFill="1" applyBorder="1" applyAlignment="1">
      <alignment horizontal="center"/>
    </xf>
    <xf numFmtId="37" fontId="2" fillId="0" borderId="4" xfId="1" applyNumberFormat="1" applyFont="1" applyFill="1" applyBorder="1" applyAlignment="1">
      <alignment horizontal="right" vertical="center" wrapText="1"/>
    </xf>
    <xf numFmtId="37" fontId="2" fillId="0" borderId="4" xfId="1" applyNumberFormat="1" applyFont="1" applyFill="1" applyBorder="1" applyAlignment="1" applyProtection="1">
      <alignment horizontal="right" vertical="center" wrapText="1"/>
    </xf>
    <xf numFmtId="37" fontId="2" fillId="0" borderId="3" xfId="1" applyNumberFormat="1" applyFont="1" applyFill="1" applyBorder="1" applyAlignment="1" applyProtection="1">
      <alignment horizontal="right" vertical="center" wrapText="1"/>
    </xf>
    <xf numFmtId="164" fontId="2" fillId="0" borderId="3" xfId="1" applyNumberFormat="1" applyFont="1" applyFill="1" applyBorder="1" applyAlignment="1" applyProtection="1">
      <alignment horizontal="right" vertical="center" wrapText="1"/>
    </xf>
    <xf numFmtId="0" fontId="2" fillId="0" borderId="3" xfId="1" applyFont="1" applyFill="1" applyBorder="1" applyAlignment="1">
      <alignment vertical="center"/>
    </xf>
    <xf numFmtId="37" fontId="2" fillId="0" borderId="3" xfId="1" applyNumberFormat="1" applyFont="1" applyFill="1" applyBorder="1" applyAlignment="1">
      <alignment horizontal="right" vertical="center" wrapText="1"/>
    </xf>
    <xf numFmtId="0" fontId="2" fillId="0" borderId="2" xfId="1" applyFont="1" applyFill="1" applyBorder="1" applyAlignment="1" applyProtection="1">
      <alignment vertical="center"/>
    </xf>
    <xf numFmtId="0" fontId="2" fillId="0" borderId="0" xfId="1" applyFont="1" applyFill="1" applyBorder="1" applyAlignment="1" applyProtection="1">
      <alignment vertical="center"/>
    </xf>
    <xf numFmtId="0" fontId="5" fillId="0" borderId="1" xfId="3" applyFont="1" applyFill="1" applyBorder="1" applyAlignment="1">
      <alignment horizontal="left" vertical="center"/>
    </xf>
    <xf numFmtId="0" fontId="5" fillId="0" borderId="1" xfId="1" applyFont="1" applyFill="1" applyBorder="1" applyAlignment="1" applyProtection="1">
      <alignment horizontal="left" vertical="center"/>
    </xf>
    <xf numFmtId="0" fontId="2" fillId="0" borderId="1" xfId="1" applyFont="1" applyFill="1" applyBorder="1" applyAlignment="1" applyProtection="1">
      <alignment horizontal="left" vertical="center" indent="1"/>
    </xf>
    <xf numFmtId="0" fontId="2" fillId="0" borderId="4" xfId="1" applyFont="1" applyFill="1" applyBorder="1" applyAlignment="1" applyProtection="1">
      <alignment horizontal="left" vertical="center" indent="1"/>
    </xf>
    <xf numFmtId="0" fontId="2" fillId="0" borderId="3" xfId="1" applyFont="1" applyFill="1" applyBorder="1" applyAlignment="1" applyProtection="1">
      <alignment horizontal="left" vertical="center" indent="1"/>
    </xf>
    <xf numFmtId="166" fontId="2" fillId="0" borderId="3" xfId="5" applyNumberFormat="1" applyFont="1" applyFill="1" applyBorder="1" applyAlignment="1">
      <alignment horizontal="right" vertical="center"/>
    </xf>
    <xf numFmtId="166" fontId="2" fillId="0" borderId="3" xfId="1" applyNumberFormat="1" applyFont="1" applyFill="1" applyBorder="1" applyAlignment="1" applyProtection="1">
      <alignment horizontal="right" vertical="center"/>
    </xf>
    <xf numFmtId="166" fontId="2" fillId="0" borderId="3" xfId="1" applyNumberFormat="1" applyFont="1" applyFill="1" applyBorder="1" applyAlignment="1" applyProtection="1">
      <alignment horizontal="right" vertical="center" wrapText="1"/>
    </xf>
    <xf numFmtId="167" fontId="4" fillId="0" borderId="0" xfId="6" applyNumberFormat="1" applyFont="1" applyFill="1"/>
    <xf numFmtId="167" fontId="3" fillId="0" borderId="0" xfId="6" applyNumberFormat="1" applyFont="1" applyFill="1"/>
    <xf numFmtId="168" fontId="3" fillId="0" borderId="0" xfId="1" applyNumberFormat="1" applyFont="1" applyFill="1"/>
    <xf numFmtId="0" fontId="8" fillId="0" borderId="3" xfId="0" applyFont="1" applyFill="1" applyBorder="1" applyAlignment="1">
      <alignment vertical="top"/>
    </xf>
    <xf numFmtId="0" fontId="8" fillId="0" borderId="3" xfId="0" applyFont="1" applyFill="1" applyBorder="1" applyAlignment="1">
      <alignment vertical="top" wrapText="1"/>
    </xf>
    <xf numFmtId="0" fontId="8" fillId="0" borderId="0" xfId="0" applyFont="1" applyFill="1"/>
    <xf numFmtId="0" fontId="8" fillId="0" borderId="3" xfId="0" applyFont="1" applyFill="1" applyBorder="1" applyAlignment="1">
      <alignment horizontal="justify" vertical="top" wrapText="1"/>
    </xf>
    <xf numFmtId="0" fontId="8" fillId="0" borderId="3" xfId="0" applyFont="1" applyFill="1" applyBorder="1" applyAlignment="1">
      <alignment wrapText="1"/>
    </xf>
    <xf numFmtId="0" fontId="8" fillId="0" borderId="3" xfId="0" quotePrefix="1" applyFont="1" applyFill="1" applyBorder="1" applyAlignment="1">
      <alignment horizontal="left" vertical="top" wrapText="1"/>
    </xf>
    <xf numFmtId="0" fontId="9" fillId="0" borderId="3" xfId="7" applyFont="1" applyFill="1" applyBorder="1" applyAlignment="1">
      <alignment vertical="top" wrapText="1"/>
    </xf>
    <xf numFmtId="0" fontId="8" fillId="0" borderId="3" xfId="0" applyFont="1" applyFill="1" applyBorder="1" applyAlignment="1">
      <alignment horizontal="left" vertical="top"/>
    </xf>
    <xf numFmtId="14" fontId="8" fillId="0" borderId="3" xfId="0" applyNumberFormat="1" applyFont="1" applyFill="1" applyBorder="1" applyAlignment="1">
      <alignment horizontal="left" vertical="top"/>
    </xf>
    <xf numFmtId="0" fontId="5" fillId="0" borderId="5" xfId="1" applyFont="1" applyFill="1" applyBorder="1" applyAlignment="1">
      <alignment horizontal="center" vertical="center" wrapText="1"/>
    </xf>
    <xf numFmtId="0" fontId="2" fillId="0" borderId="0" xfId="1" applyFont="1" applyFill="1" applyBorder="1" applyAlignment="1" applyProtection="1">
      <alignment horizontal="right" vertical="center"/>
    </xf>
    <xf numFmtId="0" fontId="5" fillId="0" borderId="0" xfId="1" applyFont="1" applyFill="1" applyAlignment="1" applyProtection="1">
      <alignment horizontal="center" vertical="center" wrapText="1"/>
    </xf>
  </cellXfs>
  <cellStyles count="8">
    <cellStyle name="Comma" xfId="6" builtinId="3"/>
    <cellStyle name="Comma 2" xfId="5" xr:uid="{B24073F1-EDF4-4213-B2B2-2319A9FECFF3}"/>
    <cellStyle name="Comma 3" xfId="4" xr:uid="{00000000-0005-0000-0000-000000000000}"/>
    <cellStyle name="Hyperlink" xfId="7" builtinId="8"/>
    <cellStyle name="Normal" xfId="0" builtinId="0"/>
    <cellStyle name="Normal 2" xfId="3" xr:uid="{00000000-0005-0000-0000-000002000000}"/>
    <cellStyle name="Normal 2 3" xfId="2" xr:uid="{00000000-0005-0000-0000-000003000000}"/>
    <cellStyle name="Normal_8"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ps.mofe.gov.bn/SitePages/Terms%20Of%20U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D2F3F-5D2F-4E65-A5F9-644A6054523E}">
  <dimension ref="B2:C13"/>
  <sheetViews>
    <sheetView zoomScale="70" zoomScaleNormal="70" workbookViewId="0">
      <selection activeCell="C6" sqref="C6"/>
    </sheetView>
  </sheetViews>
  <sheetFormatPr defaultColWidth="8.7109375" defaultRowHeight="15" x14ac:dyDescent="0.2"/>
  <cols>
    <col min="1" max="1" width="4.140625" style="39" customWidth="1"/>
    <col min="2" max="2" width="52.7109375" style="39" customWidth="1"/>
    <col min="3" max="3" width="170.85546875" style="39" customWidth="1"/>
    <col min="4" max="16384" width="8.7109375" style="39"/>
  </cols>
  <sheetData>
    <row r="2" spans="2:3" x14ac:dyDescent="0.2">
      <c r="B2" s="37" t="s">
        <v>17</v>
      </c>
      <c r="C2" s="38" t="s">
        <v>38</v>
      </c>
    </row>
    <row r="3" spans="2:3" ht="311.45" customHeight="1" x14ac:dyDescent="0.2">
      <c r="B3" s="37" t="s">
        <v>18</v>
      </c>
      <c r="C3" s="40" t="s">
        <v>34</v>
      </c>
    </row>
    <row r="4" spans="2:3" ht="30" x14ac:dyDescent="0.2">
      <c r="B4" s="37" t="s">
        <v>19</v>
      </c>
      <c r="C4" s="41" t="s">
        <v>20</v>
      </c>
    </row>
    <row r="5" spans="2:3" ht="34.5" customHeight="1" x14ac:dyDescent="0.2">
      <c r="B5" s="37" t="s">
        <v>21</v>
      </c>
      <c r="C5" s="42" t="s">
        <v>39</v>
      </c>
    </row>
    <row r="6" spans="2:3" ht="64.5" customHeight="1" x14ac:dyDescent="0.2">
      <c r="B6" s="37" t="s">
        <v>22</v>
      </c>
      <c r="C6" s="42" t="s">
        <v>33</v>
      </c>
    </row>
    <row r="7" spans="2:3" x14ac:dyDescent="0.2">
      <c r="B7" s="37" t="s">
        <v>23</v>
      </c>
      <c r="C7" s="42" t="s">
        <v>24</v>
      </c>
    </row>
    <row r="8" spans="2:3" ht="30" customHeight="1" x14ac:dyDescent="0.2">
      <c r="B8" s="37" t="s">
        <v>25</v>
      </c>
      <c r="C8" s="42" t="s">
        <v>26</v>
      </c>
    </row>
    <row r="9" spans="2:3" ht="30" customHeight="1" x14ac:dyDescent="0.2">
      <c r="B9" s="37" t="s">
        <v>27</v>
      </c>
      <c r="C9" s="38" t="s">
        <v>37</v>
      </c>
    </row>
    <row r="10" spans="2:3" ht="30" customHeight="1" x14ac:dyDescent="0.2">
      <c r="B10" s="37" t="s">
        <v>28</v>
      </c>
      <c r="C10" s="43" t="s">
        <v>35</v>
      </c>
    </row>
    <row r="11" spans="2:3" ht="30" x14ac:dyDescent="0.2">
      <c r="B11" s="37" t="s">
        <v>29</v>
      </c>
      <c r="C11" s="38" t="s">
        <v>30</v>
      </c>
    </row>
    <row r="12" spans="2:3" ht="30" x14ac:dyDescent="0.2">
      <c r="B12" s="37" t="s">
        <v>31</v>
      </c>
      <c r="C12" s="43" t="s">
        <v>36</v>
      </c>
    </row>
    <row r="13" spans="2:3" ht="33" customHeight="1" x14ac:dyDescent="0.2">
      <c r="B13" s="44" t="s">
        <v>32</v>
      </c>
      <c r="C13" s="45">
        <v>45994</v>
      </c>
    </row>
  </sheetData>
  <hyperlinks>
    <hyperlink ref="C12" r:id="rId1" xr:uid="{E8F8BCB5-6CD5-45EE-9227-CA15AB6B5F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6"/>
  <sheetViews>
    <sheetView tabSelected="1" zoomScale="80" zoomScaleNormal="80" workbookViewId="0">
      <selection sqref="A1:Z1"/>
    </sheetView>
  </sheetViews>
  <sheetFormatPr defaultColWidth="12.5703125" defaultRowHeight="15.75" x14ac:dyDescent="0.25"/>
  <cols>
    <col min="1" max="1" width="55.7109375" style="1" customWidth="1"/>
    <col min="2" max="19" width="11.7109375" style="1" customWidth="1"/>
    <col min="20" max="20" width="12.5703125" style="1"/>
    <col min="21" max="21" width="12.5703125" style="1" customWidth="1"/>
    <col min="22" max="268" width="12.5703125" style="1"/>
    <col min="269" max="269" width="55.7109375" style="1" customWidth="1"/>
    <col min="270" max="270" width="0" style="1" hidden="1" customWidth="1"/>
    <col min="271" max="275" width="13.7109375" style="1" customWidth="1"/>
    <col min="276" max="276" width="1.7109375" style="1" customWidth="1"/>
    <col min="277" max="524" width="12.5703125" style="1"/>
    <col min="525" max="525" width="55.7109375" style="1" customWidth="1"/>
    <col min="526" max="526" width="0" style="1" hidden="1" customWidth="1"/>
    <col min="527" max="531" width="13.7109375" style="1" customWidth="1"/>
    <col min="532" max="532" width="1.7109375" style="1" customWidth="1"/>
    <col min="533" max="780" width="12.5703125" style="1"/>
    <col min="781" max="781" width="55.7109375" style="1" customWidth="1"/>
    <col min="782" max="782" width="0" style="1" hidden="1" customWidth="1"/>
    <col min="783" max="787" width="13.7109375" style="1" customWidth="1"/>
    <col min="788" max="788" width="1.7109375" style="1" customWidth="1"/>
    <col min="789" max="1036" width="12.5703125" style="1"/>
    <col min="1037" max="1037" width="55.7109375" style="1" customWidth="1"/>
    <col min="1038" max="1038" width="0" style="1" hidden="1" customWidth="1"/>
    <col min="1039" max="1043" width="13.7109375" style="1" customWidth="1"/>
    <col min="1044" max="1044" width="1.7109375" style="1" customWidth="1"/>
    <col min="1045" max="1292" width="12.5703125" style="1"/>
    <col min="1293" max="1293" width="55.7109375" style="1" customWidth="1"/>
    <col min="1294" max="1294" width="0" style="1" hidden="1" customWidth="1"/>
    <col min="1295" max="1299" width="13.7109375" style="1" customWidth="1"/>
    <col min="1300" max="1300" width="1.7109375" style="1" customWidth="1"/>
    <col min="1301" max="1548" width="12.5703125" style="1"/>
    <col min="1549" max="1549" width="55.7109375" style="1" customWidth="1"/>
    <col min="1550" max="1550" width="0" style="1" hidden="1" customWidth="1"/>
    <col min="1551" max="1555" width="13.7109375" style="1" customWidth="1"/>
    <col min="1556" max="1556" width="1.7109375" style="1" customWidth="1"/>
    <col min="1557" max="1804" width="12.5703125" style="1"/>
    <col min="1805" max="1805" width="55.7109375" style="1" customWidth="1"/>
    <col min="1806" max="1806" width="0" style="1" hidden="1" customWidth="1"/>
    <col min="1807" max="1811" width="13.7109375" style="1" customWidth="1"/>
    <col min="1812" max="1812" width="1.7109375" style="1" customWidth="1"/>
    <col min="1813" max="2060" width="12.5703125" style="1"/>
    <col min="2061" max="2061" width="55.7109375" style="1" customWidth="1"/>
    <col min="2062" max="2062" width="0" style="1" hidden="1" customWidth="1"/>
    <col min="2063" max="2067" width="13.7109375" style="1" customWidth="1"/>
    <col min="2068" max="2068" width="1.7109375" style="1" customWidth="1"/>
    <col min="2069" max="2316" width="12.5703125" style="1"/>
    <col min="2317" max="2317" width="55.7109375" style="1" customWidth="1"/>
    <col min="2318" max="2318" width="0" style="1" hidden="1" customWidth="1"/>
    <col min="2319" max="2323" width="13.7109375" style="1" customWidth="1"/>
    <col min="2324" max="2324" width="1.7109375" style="1" customWidth="1"/>
    <col min="2325" max="2572" width="12.5703125" style="1"/>
    <col min="2573" max="2573" width="55.7109375" style="1" customWidth="1"/>
    <col min="2574" max="2574" width="0" style="1" hidden="1" customWidth="1"/>
    <col min="2575" max="2579" width="13.7109375" style="1" customWidth="1"/>
    <col min="2580" max="2580" width="1.7109375" style="1" customWidth="1"/>
    <col min="2581" max="2828" width="12.5703125" style="1"/>
    <col min="2829" max="2829" width="55.7109375" style="1" customWidth="1"/>
    <col min="2830" max="2830" width="0" style="1" hidden="1" customWidth="1"/>
    <col min="2831" max="2835" width="13.7109375" style="1" customWidth="1"/>
    <col min="2836" max="2836" width="1.7109375" style="1" customWidth="1"/>
    <col min="2837" max="3084" width="12.5703125" style="1"/>
    <col min="3085" max="3085" width="55.7109375" style="1" customWidth="1"/>
    <col min="3086" max="3086" width="0" style="1" hidden="1" customWidth="1"/>
    <col min="3087" max="3091" width="13.7109375" style="1" customWidth="1"/>
    <col min="3092" max="3092" width="1.7109375" style="1" customWidth="1"/>
    <col min="3093" max="3340" width="12.5703125" style="1"/>
    <col min="3341" max="3341" width="55.7109375" style="1" customWidth="1"/>
    <col min="3342" max="3342" width="0" style="1" hidden="1" customWidth="1"/>
    <col min="3343" max="3347" width="13.7109375" style="1" customWidth="1"/>
    <col min="3348" max="3348" width="1.7109375" style="1" customWidth="1"/>
    <col min="3349" max="3596" width="12.5703125" style="1"/>
    <col min="3597" max="3597" width="55.7109375" style="1" customWidth="1"/>
    <col min="3598" max="3598" width="0" style="1" hidden="1" customWidth="1"/>
    <col min="3599" max="3603" width="13.7109375" style="1" customWidth="1"/>
    <col min="3604" max="3604" width="1.7109375" style="1" customWidth="1"/>
    <col min="3605" max="3852" width="12.5703125" style="1"/>
    <col min="3853" max="3853" width="55.7109375" style="1" customWidth="1"/>
    <col min="3854" max="3854" width="0" style="1" hidden="1" customWidth="1"/>
    <col min="3855" max="3859" width="13.7109375" style="1" customWidth="1"/>
    <col min="3860" max="3860" width="1.7109375" style="1" customWidth="1"/>
    <col min="3861" max="4108" width="12.5703125" style="1"/>
    <col min="4109" max="4109" width="55.7109375" style="1" customWidth="1"/>
    <col min="4110" max="4110" width="0" style="1" hidden="1" customWidth="1"/>
    <col min="4111" max="4115" width="13.7109375" style="1" customWidth="1"/>
    <col min="4116" max="4116" width="1.7109375" style="1" customWidth="1"/>
    <col min="4117" max="4364" width="12.5703125" style="1"/>
    <col min="4365" max="4365" width="55.7109375" style="1" customWidth="1"/>
    <col min="4366" max="4366" width="0" style="1" hidden="1" customWidth="1"/>
    <col min="4367" max="4371" width="13.7109375" style="1" customWidth="1"/>
    <col min="4372" max="4372" width="1.7109375" style="1" customWidth="1"/>
    <col min="4373" max="4620" width="12.5703125" style="1"/>
    <col min="4621" max="4621" width="55.7109375" style="1" customWidth="1"/>
    <col min="4622" max="4622" width="0" style="1" hidden="1" customWidth="1"/>
    <col min="4623" max="4627" width="13.7109375" style="1" customWidth="1"/>
    <col min="4628" max="4628" width="1.7109375" style="1" customWidth="1"/>
    <col min="4629" max="4876" width="12.5703125" style="1"/>
    <col min="4877" max="4877" width="55.7109375" style="1" customWidth="1"/>
    <col min="4878" max="4878" width="0" style="1" hidden="1" customWidth="1"/>
    <col min="4879" max="4883" width="13.7109375" style="1" customWidth="1"/>
    <col min="4884" max="4884" width="1.7109375" style="1" customWidth="1"/>
    <col min="4885" max="5132" width="12.5703125" style="1"/>
    <col min="5133" max="5133" width="55.7109375" style="1" customWidth="1"/>
    <col min="5134" max="5134" width="0" style="1" hidden="1" customWidth="1"/>
    <col min="5135" max="5139" width="13.7109375" style="1" customWidth="1"/>
    <col min="5140" max="5140" width="1.7109375" style="1" customWidth="1"/>
    <col min="5141" max="5388" width="12.5703125" style="1"/>
    <col min="5389" max="5389" width="55.7109375" style="1" customWidth="1"/>
    <col min="5390" max="5390" width="0" style="1" hidden="1" customWidth="1"/>
    <col min="5391" max="5395" width="13.7109375" style="1" customWidth="1"/>
    <col min="5396" max="5396" width="1.7109375" style="1" customWidth="1"/>
    <col min="5397" max="5644" width="12.5703125" style="1"/>
    <col min="5645" max="5645" width="55.7109375" style="1" customWidth="1"/>
    <col min="5646" max="5646" width="0" style="1" hidden="1" customWidth="1"/>
    <col min="5647" max="5651" width="13.7109375" style="1" customWidth="1"/>
    <col min="5652" max="5652" width="1.7109375" style="1" customWidth="1"/>
    <col min="5653" max="5900" width="12.5703125" style="1"/>
    <col min="5901" max="5901" width="55.7109375" style="1" customWidth="1"/>
    <col min="5902" max="5902" width="0" style="1" hidden="1" customWidth="1"/>
    <col min="5903" max="5907" width="13.7109375" style="1" customWidth="1"/>
    <col min="5908" max="5908" width="1.7109375" style="1" customWidth="1"/>
    <col min="5909" max="6156" width="12.5703125" style="1"/>
    <col min="6157" max="6157" width="55.7109375" style="1" customWidth="1"/>
    <col min="6158" max="6158" width="0" style="1" hidden="1" customWidth="1"/>
    <col min="6159" max="6163" width="13.7109375" style="1" customWidth="1"/>
    <col min="6164" max="6164" width="1.7109375" style="1" customWidth="1"/>
    <col min="6165" max="6412" width="12.5703125" style="1"/>
    <col min="6413" max="6413" width="55.7109375" style="1" customWidth="1"/>
    <col min="6414" max="6414" width="0" style="1" hidden="1" customWidth="1"/>
    <col min="6415" max="6419" width="13.7109375" style="1" customWidth="1"/>
    <col min="6420" max="6420" width="1.7109375" style="1" customWidth="1"/>
    <col min="6421" max="6668" width="12.5703125" style="1"/>
    <col min="6669" max="6669" width="55.7109375" style="1" customWidth="1"/>
    <col min="6670" max="6670" width="0" style="1" hidden="1" customWidth="1"/>
    <col min="6671" max="6675" width="13.7109375" style="1" customWidth="1"/>
    <col min="6676" max="6676" width="1.7109375" style="1" customWidth="1"/>
    <col min="6677" max="6924" width="12.5703125" style="1"/>
    <col min="6925" max="6925" width="55.7109375" style="1" customWidth="1"/>
    <col min="6926" max="6926" width="0" style="1" hidden="1" customWidth="1"/>
    <col min="6927" max="6931" width="13.7109375" style="1" customWidth="1"/>
    <col min="6932" max="6932" width="1.7109375" style="1" customWidth="1"/>
    <col min="6933" max="7180" width="12.5703125" style="1"/>
    <col min="7181" max="7181" width="55.7109375" style="1" customWidth="1"/>
    <col min="7182" max="7182" width="0" style="1" hidden="1" customWidth="1"/>
    <col min="7183" max="7187" width="13.7109375" style="1" customWidth="1"/>
    <col min="7188" max="7188" width="1.7109375" style="1" customWidth="1"/>
    <col min="7189" max="7436" width="12.5703125" style="1"/>
    <col min="7437" max="7437" width="55.7109375" style="1" customWidth="1"/>
    <col min="7438" max="7438" width="0" style="1" hidden="1" customWidth="1"/>
    <col min="7439" max="7443" width="13.7109375" style="1" customWidth="1"/>
    <col min="7444" max="7444" width="1.7109375" style="1" customWidth="1"/>
    <col min="7445" max="7692" width="12.5703125" style="1"/>
    <col min="7693" max="7693" width="55.7109375" style="1" customWidth="1"/>
    <col min="7694" max="7694" width="0" style="1" hidden="1" customWidth="1"/>
    <col min="7695" max="7699" width="13.7109375" style="1" customWidth="1"/>
    <col min="7700" max="7700" width="1.7109375" style="1" customWidth="1"/>
    <col min="7701" max="7948" width="12.5703125" style="1"/>
    <col min="7949" max="7949" width="55.7109375" style="1" customWidth="1"/>
    <col min="7950" max="7950" width="0" style="1" hidden="1" customWidth="1"/>
    <col min="7951" max="7955" width="13.7109375" style="1" customWidth="1"/>
    <col min="7956" max="7956" width="1.7109375" style="1" customWidth="1"/>
    <col min="7957" max="8204" width="12.5703125" style="1"/>
    <col min="8205" max="8205" width="55.7109375" style="1" customWidth="1"/>
    <col min="8206" max="8206" width="0" style="1" hidden="1" customWidth="1"/>
    <col min="8207" max="8211" width="13.7109375" style="1" customWidth="1"/>
    <col min="8212" max="8212" width="1.7109375" style="1" customWidth="1"/>
    <col min="8213" max="8460" width="12.5703125" style="1"/>
    <col min="8461" max="8461" width="55.7109375" style="1" customWidth="1"/>
    <col min="8462" max="8462" width="0" style="1" hidden="1" customWidth="1"/>
    <col min="8463" max="8467" width="13.7109375" style="1" customWidth="1"/>
    <col min="8468" max="8468" width="1.7109375" style="1" customWidth="1"/>
    <col min="8469" max="8716" width="12.5703125" style="1"/>
    <col min="8717" max="8717" width="55.7109375" style="1" customWidth="1"/>
    <col min="8718" max="8718" width="0" style="1" hidden="1" customWidth="1"/>
    <col min="8719" max="8723" width="13.7109375" style="1" customWidth="1"/>
    <col min="8724" max="8724" width="1.7109375" style="1" customWidth="1"/>
    <col min="8725" max="8972" width="12.5703125" style="1"/>
    <col min="8973" max="8973" width="55.7109375" style="1" customWidth="1"/>
    <col min="8974" max="8974" width="0" style="1" hidden="1" customWidth="1"/>
    <col min="8975" max="8979" width="13.7109375" style="1" customWidth="1"/>
    <col min="8980" max="8980" width="1.7109375" style="1" customWidth="1"/>
    <col min="8981" max="9228" width="12.5703125" style="1"/>
    <col min="9229" max="9229" width="55.7109375" style="1" customWidth="1"/>
    <col min="9230" max="9230" width="0" style="1" hidden="1" customWidth="1"/>
    <col min="9231" max="9235" width="13.7109375" style="1" customWidth="1"/>
    <col min="9236" max="9236" width="1.7109375" style="1" customWidth="1"/>
    <col min="9237" max="9484" width="12.5703125" style="1"/>
    <col min="9485" max="9485" width="55.7109375" style="1" customWidth="1"/>
    <col min="9486" max="9486" width="0" style="1" hidden="1" customWidth="1"/>
    <col min="9487" max="9491" width="13.7109375" style="1" customWidth="1"/>
    <col min="9492" max="9492" width="1.7109375" style="1" customWidth="1"/>
    <col min="9493" max="9740" width="12.5703125" style="1"/>
    <col min="9741" max="9741" width="55.7109375" style="1" customWidth="1"/>
    <col min="9742" max="9742" width="0" style="1" hidden="1" customWidth="1"/>
    <col min="9743" max="9747" width="13.7109375" style="1" customWidth="1"/>
    <col min="9748" max="9748" width="1.7109375" style="1" customWidth="1"/>
    <col min="9749" max="9996" width="12.5703125" style="1"/>
    <col min="9997" max="9997" width="55.7109375" style="1" customWidth="1"/>
    <col min="9998" max="9998" width="0" style="1" hidden="1" customWidth="1"/>
    <col min="9999" max="10003" width="13.7109375" style="1" customWidth="1"/>
    <col min="10004" max="10004" width="1.7109375" style="1" customWidth="1"/>
    <col min="10005" max="10252" width="12.5703125" style="1"/>
    <col min="10253" max="10253" width="55.7109375" style="1" customWidth="1"/>
    <col min="10254" max="10254" width="0" style="1" hidden="1" customWidth="1"/>
    <col min="10255" max="10259" width="13.7109375" style="1" customWidth="1"/>
    <col min="10260" max="10260" width="1.7109375" style="1" customWidth="1"/>
    <col min="10261" max="10508" width="12.5703125" style="1"/>
    <col min="10509" max="10509" width="55.7109375" style="1" customWidth="1"/>
    <col min="10510" max="10510" width="0" style="1" hidden="1" customWidth="1"/>
    <col min="10511" max="10515" width="13.7109375" style="1" customWidth="1"/>
    <col min="10516" max="10516" width="1.7109375" style="1" customWidth="1"/>
    <col min="10517" max="10764" width="12.5703125" style="1"/>
    <col min="10765" max="10765" width="55.7109375" style="1" customWidth="1"/>
    <col min="10766" max="10766" width="0" style="1" hidden="1" customWidth="1"/>
    <col min="10767" max="10771" width="13.7109375" style="1" customWidth="1"/>
    <col min="10772" max="10772" width="1.7109375" style="1" customWidth="1"/>
    <col min="10773" max="11020" width="12.5703125" style="1"/>
    <col min="11021" max="11021" width="55.7109375" style="1" customWidth="1"/>
    <col min="11022" max="11022" width="0" style="1" hidden="1" customWidth="1"/>
    <col min="11023" max="11027" width="13.7109375" style="1" customWidth="1"/>
    <col min="11028" max="11028" width="1.7109375" style="1" customWidth="1"/>
    <col min="11029" max="11276" width="12.5703125" style="1"/>
    <col min="11277" max="11277" width="55.7109375" style="1" customWidth="1"/>
    <col min="11278" max="11278" width="0" style="1" hidden="1" customWidth="1"/>
    <col min="11279" max="11283" width="13.7109375" style="1" customWidth="1"/>
    <col min="11284" max="11284" width="1.7109375" style="1" customWidth="1"/>
    <col min="11285" max="11532" width="12.5703125" style="1"/>
    <col min="11533" max="11533" width="55.7109375" style="1" customWidth="1"/>
    <col min="11534" max="11534" width="0" style="1" hidden="1" customWidth="1"/>
    <col min="11535" max="11539" width="13.7109375" style="1" customWidth="1"/>
    <col min="11540" max="11540" width="1.7109375" style="1" customWidth="1"/>
    <col min="11541" max="11788" width="12.5703125" style="1"/>
    <col min="11789" max="11789" width="55.7109375" style="1" customWidth="1"/>
    <col min="11790" max="11790" width="0" style="1" hidden="1" customWidth="1"/>
    <col min="11791" max="11795" width="13.7109375" style="1" customWidth="1"/>
    <col min="11796" max="11796" width="1.7109375" style="1" customWidth="1"/>
    <col min="11797" max="12044" width="12.5703125" style="1"/>
    <col min="12045" max="12045" width="55.7109375" style="1" customWidth="1"/>
    <col min="12046" max="12046" width="0" style="1" hidden="1" customWidth="1"/>
    <col min="12047" max="12051" width="13.7109375" style="1" customWidth="1"/>
    <col min="12052" max="12052" width="1.7109375" style="1" customWidth="1"/>
    <col min="12053" max="12300" width="12.5703125" style="1"/>
    <col min="12301" max="12301" width="55.7109375" style="1" customWidth="1"/>
    <col min="12302" max="12302" width="0" style="1" hidden="1" customWidth="1"/>
    <col min="12303" max="12307" width="13.7109375" style="1" customWidth="1"/>
    <col min="12308" max="12308" width="1.7109375" style="1" customWidth="1"/>
    <col min="12309" max="12556" width="12.5703125" style="1"/>
    <col min="12557" max="12557" width="55.7109375" style="1" customWidth="1"/>
    <col min="12558" max="12558" width="0" style="1" hidden="1" customWidth="1"/>
    <col min="12559" max="12563" width="13.7109375" style="1" customWidth="1"/>
    <col min="12564" max="12564" width="1.7109375" style="1" customWidth="1"/>
    <col min="12565" max="12812" width="12.5703125" style="1"/>
    <col min="12813" max="12813" width="55.7109375" style="1" customWidth="1"/>
    <col min="12814" max="12814" width="0" style="1" hidden="1" customWidth="1"/>
    <col min="12815" max="12819" width="13.7109375" style="1" customWidth="1"/>
    <col min="12820" max="12820" width="1.7109375" style="1" customWidth="1"/>
    <col min="12821" max="13068" width="12.5703125" style="1"/>
    <col min="13069" max="13069" width="55.7109375" style="1" customWidth="1"/>
    <col min="13070" max="13070" width="0" style="1" hidden="1" customWidth="1"/>
    <col min="13071" max="13075" width="13.7109375" style="1" customWidth="1"/>
    <col min="13076" max="13076" width="1.7109375" style="1" customWidth="1"/>
    <col min="13077" max="13324" width="12.5703125" style="1"/>
    <col min="13325" max="13325" width="55.7109375" style="1" customWidth="1"/>
    <col min="13326" max="13326" width="0" style="1" hidden="1" customWidth="1"/>
    <col min="13327" max="13331" width="13.7109375" style="1" customWidth="1"/>
    <col min="13332" max="13332" width="1.7109375" style="1" customWidth="1"/>
    <col min="13333" max="13580" width="12.5703125" style="1"/>
    <col min="13581" max="13581" width="55.7109375" style="1" customWidth="1"/>
    <col min="13582" max="13582" width="0" style="1" hidden="1" customWidth="1"/>
    <col min="13583" max="13587" width="13.7109375" style="1" customWidth="1"/>
    <col min="13588" max="13588" width="1.7109375" style="1" customWidth="1"/>
    <col min="13589" max="13836" width="12.5703125" style="1"/>
    <col min="13837" max="13837" width="55.7109375" style="1" customWidth="1"/>
    <col min="13838" max="13838" width="0" style="1" hidden="1" customWidth="1"/>
    <col min="13839" max="13843" width="13.7109375" style="1" customWidth="1"/>
    <col min="13844" max="13844" width="1.7109375" style="1" customWidth="1"/>
    <col min="13845" max="14092" width="12.5703125" style="1"/>
    <col min="14093" max="14093" width="55.7109375" style="1" customWidth="1"/>
    <col min="14094" max="14094" width="0" style="1" hidden="1" customWidth="1"/>
    <col min="14095" max="14099" width="13.7109375" style="1" customWidth="1"/>
    <col min="14100" max="14100" width="1.7109375" style="1" customWidth="1"/>
    <col min="14101" max="14348" width="12.5703125" style="1"/>
    <col min="14349" max="14349" width="55.7109375" style="1" customWidth="1"/>
    <col min="14350" max="14350" width="0" style="1" hidden="1" customWidth="1"/>
    <col min="14351" max="14355" width="13.7109375" style="1" customWidth="1"/>
    <col min="14356" max="14356" width="1.7109375" style="1" customWidth="1"/>
    <col min="14357" max="14604" width="12.5703125" style="1"/>
    <col min="14605" max="14605" width="55.7109375" style="1" customWidth="1"/>
    <col min="14606" max="14606" width="0" style="1" hidden="1" customWidth="1"/>
    <col min="14607" max="14611" width="13.7109375" style="1" customWidth="1"/>
    <col min="14612" max="14612" width="1.7109375" style="1" customWidth="1"/>
    <col min="14613" max="14860" width="12.5703125" style="1"/>
    <col min="14861" max="14861" width="55.7109375" style="1" customWidth="1"/>
    <col min="14862" max="14862" width="0" style="1" hidden="1" customWidth="1"/>
    <col min="14863" max="14867" width="13.7109375" style="1" customWidth="1"/>
    <col min="14868" max="14868" width="1.7109375" style="1" customWidth="1"/>
    <col min="14869" max="15116" width="12.5703125" style="1"/>
    <col min="15117" max="15117" width="55.7109375" style="1" customWidth="1"/>
    <col min="15118" max="15118" width="0" style="1" hidden="1" customWidth="1"/>
    <col min="15119" max="15123" width="13.7109375" style="1" customWidth="1"/>
    <col min="15124" max="15124" width="1.7109375" style="1" customWidth="1"/>
    <col min="15125" max="15372" width="12.5703125" style="1"/>
    <col min="15373" max="15373" width="55.7109375" style="1" customWidth="1"/>
    <col min="15374" max="15374" width="0" style="1" hidden="1" customWidth="1"/>
    <col min="15375" max="15379" width="13.7109375" style="1" customWidth="1"/>
    <col min="15380" max="15380" width="1.7109375" style="1" customWidth="1"/>
    <col min="15381" max="15628" width="12.5703125" style="1"/>
    <col min="15629" max="15629" width="55.7109375" style="1" customWidth="1"/>
    <col min="15630" max="15630" width="0" style="1" hidden="1" customWidth="1"/>
    <col min="15631" max="15635" width="13.7109375" style="1" customWidth="1"/>
    <col min="15636" max="15636" width="1.7109375" style="1" customWidth="1"/>
    <col min="15637" max="15884" width="12.5703125" style="1"/>
    <col min="15885" max="15885" width="55.7109375" style="1" customWidth="1"/>
    <col min="15886" max="15886" width="0" style="1" hidden="1" customWidth="1"/>
    <col min="15887" max="15891" width="13.7109375" style="1" customWidth="1"/>
    <col min="15892" max="15892" width="1.7109375" style="1" customWidth="1"/>
    <col min="15893" max="16140" width="12.5703125" style="1"/>
    <col min="16141" max="16141" width="55.7109375" style="1" customWidth="1"/>
    <col min="16142" max="16142" width="0" style="1" hidden="1" customWidth="1"/>
    <col min="16143" max="16147" width="13.7109375" style="1" customWidth="1"/>
    <col min="16148" max="16148" width="1.7109375" style="1" customWidth="1"/>
    <col min="16149" max="16384" width="12.5703125" style="1"/>
  </cols>
  <sheetData>
    <row r="1" spans="1:33" s="5" customFormat="1" ht="18.95" customHeight="1" x14ac:dyDescent="0.2">
      <c r="A1" s="48" t="s">
        <v>38</v>
      </c>
      <c r="B1" s="48"/>
      <c r="C1" s="48"/>
      <c r="D1" s="48"/>
      <c r="E1" s="48"/>
      <c r="F1" s="48"/>
      <c r="G1" s="48"/>
      <c r="H1" s="48"/>
      <c r="I1" s="48"/>
      <c r="J1" s="48"/>
      <c r="K1" s="48"/>
      <c r="L1" s="48"/>
      <c r="M1" s="48"/>
      <c r="N1" s="48"/>
      <c r="O1" s="48"/>
      <c r="P1" s="48"/>
      <c r="Q1" s="48"/>
      <c r="R1" s="48"/>
      <c r="S1" s="48"/>
      <c r="T1" s="48"/>
      <c r="U1" s="48"/>
      <c r="V1" s="48"/>
      <c r="W1" s="48"/>
      <c r="X1" s="48"/>
      <c r="Y1" s="48"/>
      <c r="Z1" s="48"/>
    </row>
    <row r="2" spans="1:33" s="5" customFormat="1" ht="15" customHeight="1" x14ac:dyDescent="0.2">
      <c r="A2" s="24"/>
      <c r="B2" s="24"/>
      <c r="C2" s="24"/>
      <c r="D2" s="24"/>
      <c r="E2" s="24"/>
      <c r="F2" s="24"/>
      <c r="G2" s="24"/>
      <c r="H2" s="24"/>
      <c r="I2" s="24"/>
      <c r="J2" s="24"/>
      <c r="K2" s="24"/>
      <c r="L2" s="24"/>
      <c r="M2" s="24"/>
      <c r="N2" s="24"/>
      <c r="O2" s="24"/>
      <c r="P2" s="24"/>
      <c r="Q2" s="24"/>
      <c r="R2" s="24"/>
      <c r="S2" s="25"/>
      <c r="T2" s="25"/>
      <c r="U2" s="25"/>
      <c r="V2" s="25"/>
      <c r="W2" s="25"/>
      <c r="X2" s="25"/>
      <c r="Y2" s="25"/>
      <c r="Z2" s="47" t="s">
        <v>11</v>
      </c>
    </row>
    <row r="3" spans="1:33" s="5" customFormat="1" ht="17.100000000000001" customHeight="1" x14ac:dyDescent="0.25">
      <c r="A3" s="26" t="s">
        <v>10</v>
      </c>
      <c r="B3" s="46">
        <v>2000</v>
      </c>
      <c r="C3" s="46">
        <v>2001</v>
      </c>
      <c r="D3" s="46">
        <v>2002</v>
      </c>
      <c r="E3" s="46">
        <v>2003</v>
      </c>
      <c r="F3" s="46">
        <v>2004</v>
      </c>
      <c r="G3" s="46">
        <v>2005</v>
      </c>
      <c r="H3" s="46">
        <v>2006</v>
      </c>
      <c r="I3" s="46">
        <v>2007</v>
      </c>
      <c r="J3" s="46">
        <v>2008</v>
      </c>
      <c r="K3" s="46">
        <v>2009</v>
      </c>
      <c r="L3" s="46">
        <v>2010</v>
      </c>
      <c r="M3" s="46">
        <v>2011</v>
      </c>
      <c r="N3" s="46">
        <v>2012</v>
      </c>
      <c r="O3" s="46">
        <v>2013</v>
      </c>
      <c r="P3" s="46">
        <v>2014</v>
      </c>
      <c r="Q3" s="46">
        <v>2015</v>
      </c>
      <c r="R3" s="46">
        <v>2016</v>
      </c>
      <c r="S3" s="46">
        <v>2017</v>
      </c>
      <c r="T3" s="46">
        <v>2018</v>
      </c>
      <c r="U3" s="46">
        <v>2019</v>
      </c>
      <c r="V3" s="46">
        <v>2020</v>
      </c>
      <c r="W3" s="46">
        <v>2021</v>
      </c>
      <c r="X3" s="46">
        <v>2022</v>
      </c>
      <c r="Y3" s="46">
        <v>2023</v>
      </c>
      <c r="Z3" s="46">
        <v>2024</v>
      </c>
      <c r="AA3" s="17"/>
      <c r="AB3" s="17"/>
    </row>
    <row r="4" spans="1:33" s="5" customFormat="1" ht="19.5" customHeight="1" x14ac:dyDescent="0.2">
      <c r="A4" s="27" t="s">
        <v>9</v>
      </c>
      <c r="B4" s="28"/>
      <c r="C4" s="28"/>
      <c r="D4" s="28"/>
      <c r="E4" s="29"/>
      <c r="F4" s="30"/>
      <c r="G4" s="30"/>
      <c r="H4" s="30"/>
      <c r="I4" s="30"/>
      <c r="J4" s="30"/>
      <c r="K4" s="30"/>
      <c r="L4" s="30"/>
      <c r="M4" s="22"/>
      <c r="N4" s="22"/>
      <c r="O4" s="22"/>
      <c r="P4" s="22"/>
      <c r="Q4" s="22"/>
      <c r="R4" s="22"/>
      <c r="S4" s="22"/>
      <c r="T4" s="22"/>
      <c r="U4" s="22"/>
      <c r="V4" s="22"/>
      <c r="W4" s="22"/>
      <c r="X4" s="22"/>
      <c r="Y4" s="22"/>
      <c r="Z4" s="22"/>
      <c r="AA4" s="16"/>
      <c r="AB4" s="16"/>
    </row>
    <row r="5" spans="1:33" s="5" customFormat="1" ht="19.5" customHeight="1" x14ac:dyDescent="0.2">
      <c r="A5" s="28" t="s">
        <v>8</v>
      </c>
      <c r="B5" s="10">
        <v>1615.1</v>
      </c>
      <c r="C5" s="10">
        <v>1724.7</v>
      </c>
      <c r="D5" s="10">
        <v>1617.8</v>
      </c>
      <c r="E5" s="18">
        <v>2149</v>
      </c>
      <c r="F5" s="23">
        <v>3130</v>
      </c>
      <c r="G5" s="23">
        <v>2272</v>
      </c>
      <c r="H5" s="23">
        <v>2076</v>
      </c>
      <c r="I5" s="23">
        <v>2537</v>
      </c>
      <c r="J5" s="23">
        <v>3299</v>
      </c>
      <c r="K5" s="23">
        <v>3562</v>
      </c>
      <c r="L5" s="23">
        <v>4397</v>
      </c>
      <c r="M5" s="23">
        <v>6027</v>
      </c>
      <c r="N5" s="31">
        <v>4442.9633533452616</v>
      </c>
      <c r="O5" s="31">
        <v>5535.4686768231622</v>
      </c>
      <c r="P5" s="31">
        <v>3975.3233112281632</v>
      </c>
      <c r="Q5" s="31">
        <v>4157.4576875579996</v>
      </c>
      <c r="R5" s="31">
        <v>3944.7046903863256</v>
      </c>
      <c r="S5" s="31">
        <v>3660.5658986278213</v>
      </c>
      <c r="T5" s="31">
        <v>3408.8203613324526</v>
      </c>
      <c r="U5" s="31">
        <v>4534.771742941356</v>
      </c>
      <c r="V5" s="31">
        <v>4633.7277121771813</v>
      </c>
      <c r="W5" s="31">
        <v>5941.0344744838785</v>
      </c>
      <c r="X5" s="31">
        <v>4886.7088476814688</v>
      </c>
      <c r="Y5" s="31">
        <v>4974.9578748908834</v>
      </c>
      <c r="Z5" s="31">
        <v>4867.6566446415663</v>
      </c>
      <c r="AA5" s="16"/>
      <c r="AB5" s="16"/>
    </row>
    <row r="6" spans="1:33" s="5" customFormat="1" ht="19.5" customHeight="1" x14ac:dyDescent="0.2">
      <c r="A6" s="28" t="s">
        <v>7</v>
      </c>
      <c r="B6" s="10">
        <v>6068.9</v>
      </c>
      <c r="C6" s="10">
        <v>5289.2</v>
      </c>
      <c r="D6" s="10">
        <v>5214</v>
      </c>
      <c r="E6" s="18">
        <v>5457</v>
      </c>
      <c r="F6" s="23">
        <v>6040</v>
      </c>
      <c r="G6" s="23">
        <v>7873</v>
      </c>
      <c r="H6" s="23">
        <v>7697</v>
      </c>
      <c r="I6" s="23">
        <v>7558</v>
      </c>
      <c r="J6" s="23">
        <v>9498</v>
      </c>
      <c r="K6" s="23">
        <v>6180</v>
      </c>
      <c r="L6" s="23">
        <v>6269</v>
      </c>
      <c r="M6" s="23">
        <v>8311</v>
      </c>
      <c r="N6" s="31">
        <v>8047.0557892427814</v>
      </c>
      <c r="O6" s="31">
        <v>6501.6442801498742</v>
      </c>
      <c r="P6" s="31">
        <v>7255.6670223002347</v>
      </c>
      <c r="Q6" s="31">
        <v>5498.89</v>
      </c>
      <c r="R6" s="31">
        <v>6920.5774151207843</v>
      </c>
      <c r="S6" s="31">
        <v>6849.9165959975135</v>
      </c>
      <c r="T6" s="31">
        <v>7546.0442795205136</v>
      </c>
      <c r="U6" s="31">
        <v>6346.4130979606953</v>
      </c>
      <c r="V6" s="31">
        <v>5089.0416108106083</v>
      </c>
      <c r="W6" s="31">
        <v>5502.0298550975904</v>
      </c>
      <c r="X6" s="31">
        <v>7704.374906718841</v>
      </c>
      <c r="Y6" s="31">
        <v>6610.4741102106927</v>
      </c>
      <c r="Z6" s="31">
        <v>6994.5059377492089</v>
      </c>
      <c r="AA6" s="16"/>
      <c r="AB6" s="16"/>
    </row>
    <row r="7" spans="1:33" s="5" customFormat="1" ht="19.5" customHeight="1" x14ac:dyDescent="0.25">
      <c r="A7" s="28" t="s">
        <v>6</v>
      </c>
      <c r="B7" s="10">
        <v>1322</v>
      </c>
      <c r="C7" s="10">
        <v>1336</v>
      </c>
      <c r="D7" s="10">
        <v>1387.8</v>
      </c>
      <c r="E7" s="18">
        <v>2599</v>
      </c>
      <c r="F7" s="23">
        <v>2887</v>
      </c>
      <c r="G7" s="23">
        <v>2746</v>
      </c>
      <c r="H7" s="23">
        <v>2555</v>
      </c>
      <c r="I7" s="23">
        <v>2732</v>
      </c>
      <c r="J7" s="23">
        <v>2916</v>
      </c>
      <c r="K7" s="23">
        <v>3136</v>
      </c>
      <c r="L7" s="23">
        <v>3244</v>
      </c>
      <c r="M7" s="23">
        <v>3822</v>
      </c>
      <c r="N7" s="31">
        <v>4065.150440655746</v>
      </c>
      <c r="O7" s="31">
        <v>4077.9720514424221</v>
      </c>
      <c r="P7" s="31">
        <v>4264.0684518590579</v>
      </c>
      <c r="Q7" s="31">
        <v>4180.4017332059993</v>
      </c>
      <c r="R7" s="31">
        <v>3927.912166603779</v>
      </c>
      <c r="S7" s="31">
        <v>4083.8864772547699</v>
      </c>
      <c r="T7" s="31">
        <v>4104.2009316365811</v>
      </c>
      <c r="U7" s="31">
        <v>4001.9419521834825</v>
      </c>
      <c r="V7" s="31">
        <v>4590.287856028277</v>
      </c>
      <c r="W7" s="31">
        <v>4557.9032435955505</v>
      </c>
      <c r="X7" s="31">
        <v>4637.1348662030432</v>
      </c>
      <c r="Y7" s="31">
        <v>4429.9886567451076</v>
      </c>
      <c r="Z7" s="31">
        <v>4482.1322345742756</v>
      </c>
      <c r="AA7" s="15"/>
      <c r="AB7" s="15"/>
    </row>
    <row r="8" spans="1:33" s="5" customFormat="1" ht="19.5" customHeight="1" x14ac:dyDescent="0.25">
      <c r="A8" s="28" t="s">
        <v>5</v>
      </c>
      <c r="B8" s="9" t="s">
        <v>4</v>
      </c>
      <c r="C8" s="9" t="s">
        <v>4</v>
      </c>
      <c r="D8" s="9" t="s">
        <v>4</v>
      </c>
      <c r="E8" s="18" t="s">
        <v>4</v>
      </c>
      <c r="F8" s="23" t="s">
        <v>4</v>
      </c>
      <c r="G8" s="23" t="s">
        <v>4</v>
      </c>
      <c r="H8" s="23" t="s">
        <v>4</v>
      </c>
      <c r="I8" s="23" t="s">
        <v>4</v>
      </c>
      <c r="J8" s="23" t="s">
        <v>4</v>
      </c>
      <c r="K8" s="23" t="s">
        <v>4</v>
      </c>
      <c r="L8" s="23">
        <v>184</v>
      </c>
      <c r="M8" s="23">
        <v>194</v>
      </c>
      <c r="N8" s="31">
        <v>190.19797796999998</v>
      </c>
      <c r="O8" s="31">
        <v>151.56344653000036</v>
      </c>
      <c r="P8" s="31">
        <v>122.53869702999688</v>
      </c>
      <c r="Q8" s="31">
        <v>121.8957638659995</v>
      </c>
      <c r="R8" s="31">
        <v>102.19566481000076</v>
      </c>
      <c r="S8" s="31">
        <v>118.80269377021575</v>
      </c>
      <c r="T8" s="31">
        <v>73.900000000000006</v>
      </c>
      <c r="U8" s="31">
        <v>765.57457182838607</v>
      </c>
      <c r="V8" s="31">
        <v>81.68232677076486</v>
      </c>
      <c r="W8" s="31">
        <v>91.628852649647214</v>
      </c>
      <c r="X8" s="31">
        <v>82.933909319496038</v>
      </c>
      <c r="Y8" s="31">
        <v>92.510975876084686</v>
      </c>
      <c r="Z8" s="31">
        <v>93.63250840927607</v>
      </c>
      <c r="AA8" s="15"/>
      <c r="AB8" s="15"/>
    </row>
    <row r="9" spans="1:33" s="5" customFormat="1" ht="19.5" customHeight="1" x14ac:dyDescent="0.2">
      <c r="A9" s="27" t="s">
        <v>16</v>
      </c>
      <c r="B9" s="13"/>
      <c r="C9" s="13"/>
      <c r="D9" s="13"/>
      <c r="E9" s="19"/>
      <c r="F9" s="20"/>
      <c r="G9" s="20"/>
      <c r="H9" s="20"/>
      <c r="I9" s="20"/>
      <c r="J9" s="20"/>
      <c r="K9" s="20"/>
      <c r="L9" s="20"/>
      <c r="M9" s="20"/>
      <c r="N9" s="21"/>
      <c r="O9" s="21"/>
      <c r="P9" s="21"/>
      <c r="Q9" s="21"/>
      <c r="R9" s="21"/>
      <c r="S9" s="21"/>
      <c r="T9" s="21"/>
      <c r="U9" s="20"/>
      <c r="V9" s="20"/>
      <c r="W9" s="32"/>
      <c r="X9" s="32"/>
      <c r="Y9" s="32"/>
      <c r="Z9" s="32"/>
    </row>
    <row r="10" spans="1:33" s="5" customFormat="1" ht="19.5" customHeight="1" x14ac:dyDescent="0.2">
      <c r="A10" s="28" t="s">
        <v>3</v>
      </c>
      <c r="B10" s="14">
        <v>1135</v>
      </c>
      <c r="C10" s="14">
        <v>1385</v>
      </c>
      <c r="D10" s="14">
        <v>810.2</v>
      </c>
      <c r="E10" s="19">
        <v>1222</v>
      </c>
      <c r="F10" s="20">
        <v>1997</v>
      </c>
      <c r="G10" s="20">
        <v>1423</v>
      </c>
      <c r="H10" s="20">
        <v>599</v>
      </c>
      <c r="I10" s="20">
        <v>363</v>
      </c>
      <c r="J10" s="20">
        <v>700</v>
      </c>
      <c r="K10" s="20">
        <v>453</v>
      </c>
      <c r="L10" s="20">
        <v>561</v>
      </c>
      <c r="M10" s="20">
        <v>438</v>
      </c>
      <c r="N10" s="31">
        <v>471.50819848000003</v>
      </c>
      <c r="O10" s="31">
        <v>506.52206212000004</v>
      </c>
      <c r="P10" s="31">
        <v>350.59412318</v>
      </c>
      <c r="Q10" s="31">
        <v>242.983</v>
      </c>
      <c r="R10" s="31">
        <v>148.72792035999998</v>
      </c>
      <c r="S10" s="31">
        <v>132.81427863000002</v>
      </c>
      <c r="T10" s="31">
        <v>127.66924503999999</v>
      </c>
      <c r="U10" s="31">
        <v>120.28901721999999</v>
      </c>
      <c r="V10" s="31">
        <v>204.22025625999999</v>
      </c>
      <c r="W10" s="31">
        <v>163.55187594</v>
      </c>
      <c r="X10" s="31">
        <v>68.769129336774</v>
      </c>
      <c r="Y10" s="31">
        <v>59.109844875199002</v>
      </c>
      <c r="Z10" s="31">
        <v>94.283269126101999</v>
      </c>
      <c r="AA10" s="12"/>
      <c r="AB10" s="12"/>
      <c r="AC10" s="12"/>
      <c r="AD10" s="12"/>
      <c r="AE10" s="12"/>
      <c r="AF10" s="12"/>
      <c r="AG10" s="11"/>
    </row>
    <row r="11" spans="1:33" s="5" customFormat="1" ht="19.5" customHeight="1" x14ac:dyDescent="0.2">
      <c r="A11" s="28" t="s">
        <v>2</v>
      </c>
      <c r="B11" s="10">
        <v>113</v>
      </c>
      <c r="C11" s="10">
        <v>335</v>
      </c>
      <c r="D11" s="10">
        <v>298.5</v>
      </c>
      <c r="E11" s="18">
        <v>172</v>
      </c>
      <c r="F11" s="23">
        <v>130</v>
      </c>
      <c r="G11" s="23">
        <v>474</v>
      </c>
      <c r="H11" s="23">
        <v>511</v>
      </c>
      <c r="I11" s="23">
        <v>486</v>
      </c>
      <c r="J11" s="23">
        <v>331</v>
      </c>
      <c r="K11" s="23">
        <v>370</v>
      </c>
      <c r="L11" s="23">
        <v>349</v>
      </c>
      <c r="M11" s="23">
        <v>138</v>
      </c>
      <c r="N11" s="31">
        <v>162.6989783818</v>
      </c>
      <c r="O11" s="31">
        <v>111.14618315</v>
      </c>
      <c r="P11" s="31">
        <v>152.95211721940001</v>
      </c>
      <c r="Q11" s="31">
        <v>253.6</v>
      </c>
      <c r="R11" s="31">
        <v>137.4182197372815</v>
      </c>
      <c r="S11" s="31">
        <v>382.044871241848</v>
      </c>
      <c r="T11" s="31">
        <v>693.86838809903168</v>
      </c>
      <c r="U11" s="31">
        <v>290.52150803000001</v>
      </c>
      <c r="V11" s="31">
        <v>1014.436931836338</v>
      </c>
      <c r="W11" s="31">
        <v>377.119306882052</v>
      </c>
      <c r="X11" s="31">
        <v>216.62441809999999</v>
      </c>
      <c r="Y11" s="31">
        <v>452.96025058999999</v>
      </c>
      <c r="Z11" s="31">
        <v>746.18866307542362</v>
      </c>
    </row>
    <row r="12" spans="1:33" s="5" customFormat="1" ht="19.5" customHeight="1" x14ac:dyDescent="0.2">
      <c r="A12" s="27" t="s">
        <v>1</v>
      </c>
      <c r="B12" s="10">
        <v>1328</v>
      </c>
      <c r="C12" s="10">
        <v>1381</v>
      </c>
      <c r="D12" s="10">
        <v>1490.1</v>
      </c>
      <c r="E12" s="18">
        <v>1896</v>
      </c>
      <c r="F12" s="23">
        <v>2090</v>
      </c>
      <c r="G12" s="23">
        <v>2183</v>
      </c>
      <c r="H12" s="23">
        <v>2336</v>
      </c>
      <c r="I12" s="23">
        <v>2621</v>
      </c>
      <c r="J12" s="23">
        <v>2815</v>
      </c>
      <c r="K12" s="23">
        <v>2825</v>
      </c>
      <c r="L12" s="23">
        <v>2079</v>
      </c>
      <c r="M12" s="23">
        <v>2191</v>
      </c>
      <c r="N12" s="31">
        <v>2305.7021163676309</v>
      </c>
      <c r="O12" s="31">
        <v>2464.335892435493</v>
      </c>
      <c r="P12" s="31">
        <v>2556.1971229855239</v>
      </c>
      <c r="Q12" s="31">
        <v>2585.6999999999998</v>
      </c>
      <c r="R12" s="31">
        <v>2771.0096597730389</v>
      </c>
      <c r="S12" s="31">
        <v>2256.0303447121601</v>
      </c>
      <c r="T12" s="31">
        <v>2376.2480546291849</v>
      </c>
      <c r="U12" s="31">
        <v>2699.2782987367418</v>
      </c>
      <c r="V12" s="31">
        <v>2689.3653819923006</v>
      </c>
      <c r="W12" s="31">
        <v>2732.1093642168253</v>
      </c>
      <c r="X12" s="31">
        <v>3075.7638253922059</v>
      </c>
      <c r="Y12" s="31">
        <v>3197.0831732710071</v>
      </c>
      <c r="Z12" s="31">
        <v>3595.7834662968226</v>
      </c>
    </row>
    <row r="13" spans="1:33" s="5" customFormat="1" ht="17.100000000000001" customHeight="1" x14ac:dyDescent="0.2">
      <c r="A13" s="27" t="s">
        <v>0</v>
      </c>
      <c r="B13" s="14">
        <v>11582</v>
      </c>
      <c r="C13" s="14">
        <v>11415</v>
      </c>
      <c r="D13" s="14">
        <v>10818.4</v>
      </c>
      <c r="E13" s="19">
        <v>13495</v>
      </c>
      <c r="F13" s="20">
        <v>16274</v>
      </c>
      <c r="G13" s="20">
        <v>16971</v>
      </c>
      <c r="H13" s="20">
        <v>15774</v>
      </c>
      <c r="I13" s="20">
        <v>16297</v>
      </c>
      <c r="J13" s="20">
        <v>19559</v>
      </c>
      <c r="K13" s="20">
        <v>16526</v>
      </c>
      <c r="L13" s="20">
        <v>17084</v>
      </c>
      <c r="M13" s="20">
        <v>21121</v>
      </c>
      <c r="N13" s="31">
        <f t="shared" ref="N13:S13" si="0">SUM(N5:N12)</f>
        <v>19685.276854443226</v>
      </c>
      <c r="O13" s="31">
        <f t="shared" si="0"/>
        <v>19348.652592650953</v>
      </c>
      <c r="P13" s="31">
        <f t="shared" si="0"/>
        <v>18677.340845802377</v>
      </c>
      <c r="Q13" s="31">
        <f t="shared" si="0"/>
        <v>17040.92818463</v>
      </c>
      <c r="R13" s="31">
        <f t="shared" si="0"/>
        <v>17952.545736791209</v>
      </c>
      <c r="S13" s="31">
        <f t="shared" si="0"/>
        <v>17484.061160234327</v>
      </c>
      <c r="T13" s="33">
        <f t="shared" ref="T13:X13" si="1">SUM(T5:T12)</f>
        <v>18330.751260257766</v>
      </c>
      <c r="U13" s="33">
        <f t="shared" si="1"/>
        <v>18758.790188900661</v>
      </c>
      <c r="V13" s="33">
        <f t="shared" si="1"/>
        <v>18302.762075875471</v>
      </c>
      <c r="W13" s="33">
        <f t="shared" si="1"/>
        <v>19365.376972865546</v>
      </c>
      <c r="X13" s="33">
        <f t="shared" si="1"/>
        <v>20672.309902751829</v>
      </c>
      <c r="Y13" s="33">
        <v>19817.084886458972</v>
      </c>
      <c r="Z13" s="33">
        <v>20874.182723872676</v>
      </c>
    </row>
    <row r="14" spans="1:33" s="5" customFormat="1" ht="15" x14ac:dyDescent="0.2">
      <c r="A14" s="6"/>
      <c r="B14" s="6"/>
      <c r="C14" s="6"/>
      <c r="D14" s="6"/>
      <c r="E14" s="6"/>
      <c r="F14" s="6"/>
      <c r="G14" s="6"/>
      <c r="H14" s="6"/>
      <c r="I14" s="6"/>
      <c r="J14" s="6"/>
      <c r="K14" s="6"/>
      <c r="L14" s="6"/>
      <c r="M14" s="8"/>
      <c r="N14" s="8"/>
      <c r="O14" s="8"/>
      <c r="P14" s="8"/>
      <c r="Q14" s="6"/>
      <c r="R14" s="6"/>
    </row>
    <row r="15" spans="1:33" s="5" customFormat="1" ht="15" x14ac:dyDescent="0.2">
      <c r="A15" s="6" t="s">
        <v>12</v>
      </c>
      <c r="B15" s="6"/>
      <c r="C15" s="6"/>
      <c r="D15" s="6"/>
      <c r="E15" s="6"/>
      <c r="F15" s="6"/>
      <c r="G15" s="6"/>
      <c r="H15" s="6"/>
      <c r="I15" s="6"/>
      <c r="J15" s="6"/>
      <c r="K15" s="6"/>
      <c r="L15" s="6"/>
      <c r="M15" s="8"/>
      <c r="N15" s="8"/>
      <c r="O15" s="8"/>
      <c r="P15" s="8"/>
      <c r="Q15" s="6"/>
      <c r="R15" s="6"/>
    </row>
    <row r="16" spans="1:33" s="4" customFormat="1" ht="15" customHeight="1" x14ac:dyDescent="0.2">
      <c r="A16" s="6" t="s">
        <v>15</v>
      </c>
      <c r="B16" s="6"/>
      <c r="C16" s="6"/>
      <c r="D16" s="6"/>
      <c r="E16" s="6"/>
      <c r="F16" s="6"/>
      <c r="G16" s="6"/>
      <c r="H16" s="6"/>
      <c r="I16" s="6"/>
      <c r="J16" s="6"/>
      <c r="K16" s="6"/>
      <c r="L16" s="6"/>
      <c r="M16" s="5"/>
      <c r="N16" s="5"/>
      <c r="O16" s="5"/>
      <c r="P16" s="5"/>
      <c r="Q16" s="5"/>
      <c r="R16" s="5"/>
      <c r="S16" s="5"/>
      <c r="U16" s="34"/>
      <c r="V16" s="34"/>
      <c r="W16" s="34"/>
      <c r="X16" s="34"/>
      <c r="Y16" s="34"/>
      <c r="Z16" s="34"/>
    </row>
    <row r="17" spans="1:26" s="4" customFormat="1" ht="15" customHeight="1" x14ac:dyDescent="0.2">
      <c r="A17" s="6"/>
      <c r="B17" s="6"/>
      <c r="C17" s="6"/>
      <c r="D17" s="6"/>
      <c r="E17" s="6"/>
      <c r="F17" s="6"/>
      <c r="G17" s="6"/>
      <c r="H17" s="6"/>
      <c r="I17" s="6"/>
      <c r="J17" s="6"/>
      <c r="K17" s="6"/>
      <c r="L17" s="6"/>
      <c r="M17" s="5"/>
      <c r="N17" s="5"/>
      <c r="O17" s="5"/>
      <c r="P17" s="5"/>
      <c r="Q17" s="5"/>
      <c r="R17" s="5"/>
      <c r="S17" s="5"/>
      <c r="U17" s="34"/>
      <c r="V17" s="34"/>
      <c r="W17" s="34"/>
      <c r="X17" s="34"/>
      <c r="Y17" s="34"/>
      <c r="Z17" s="34"/>
    </row>
    <row r="18" spans="1:26" s="4" customFormat="1" ht="15" customHeight="1" x14ac:dyDescent="0.2">
      <c r="A18" s="6" t="s">
        <v>13</v>
      </c>
      <c r="B18" s="6"/>
      <c r="C18" s="6"/>
      <c r="D18" s="6"/>
      <c r="E18" s="6"/>
      <c r="F18" s="6"/>
      <c r="G18" s="6"/>
      <c r="H18" s="6"/>
      <c r="I18" s="6"/>
      <c r="J18" s="6"/>
      <c r="K18" s="6"/>
      <c r="L18" s="6"/>
      <c r="M18" s="5"/>
      <c r="N18" s="5"/>
      <c r="O18" s="5"/>
      <c r="P18" s="5"/>
      <c r="Q18" s="5"/>
      <c r="R18" s="5"/>
      <c r="S18" s="5"/>
      <c r="U18" s="34"/>
      <c r="V18" s="34"/>
      <c r="W18" s="34"/>
      <c r="X18" s="34"/>
      <c r="Y18" s="34"/>
      <c r="Z18" s="34"/>
    </row>
    <row r="19" spans="1:26" s="4" customFormat="1" ht="15" customHeight="1" x14ac:dyDescent="0.2">
      <c r="A19" s="7" t="s">
        <v>14</v>
      </c>
      <c r="B19" s="6"/>
      <c r="C19" s="6"/>
      <c r="D19" s="6"/>
      <c r="E19" s="6"/>
      <c r="F19" s="6"/>
      <c r="G19" s="6"/>
      <c r="H19" s="6"/>
      <c r="I19" s="6"/>
      <c r="J19" s="6"/>
      <c r="K19" s="6"/>
      <c r="L19" s="6"/>
      <c r="M19" s="5"/>
      <c r="N19" s="5"/>
      <c r="O19" s="5"/>
      <c r="P19" s="5"/>
      <c r="Q19" s="5"/>
      <c r="R19" s="5"/>
      <c r="S19" s="5"/>
      <c r="U19" s="34"/>
      <c r="V19" s="34"/>
      <c r="W19" s="34"/>
      <c r="X19" s="34"/>
      <c r="Y19" s="34"/>
      <c r="Z19" s="34"/>
    </row>
    <row r="20" spans="1:26" ht="15" customHeight="1" x14ac:dyDescent="0.25">
      <c r="A20" s="2"/>
      <c r="B20" s="2"/>
      <c r="C20" s="2"/>
      <c r="D20" s="2"/>
      <c r="E20" s="2"/>
      <c r="F20" s="2"/>
      <c r="G20" s="2"/>
      <c r="H20" s="2"/>
      <c r="I20" s="2"/>
      <c r="J20" s="2"/>
      <c r="K20" s="2"/>
      <c r="L20" s="2"/>
      <c r="M20" s="2"/>
      <c r="N20" s="2"/>
      <c r="O20" s="2"/>
      <c r="P20" s="2"/>
      <c r="Q20" s="2"/>
      <c r="R20" s="2"/>
      <c r="U20" s="35"/>
      <c r="V20" s="35"/>
      <c r="W20" s="35"/>
      <c r="X20" s="35"/>
      <c r="Y20" s="35"/>
      <c r="Z20" s="35"/>
    </row>
    <row r="21" spans="1:26" ht="15" customHeight="1" x14ac:dyDescent="0.25">
      <c r="R21" s="2"/>
      <c r="U21" s="35"/>
      <c r="V21" s="35"/>
      <c r="W21" s="35"/>
      <c r="X21" s="35"/>
      <c r="Y21" s="35"/>
      <c r="Z21" s="35"/>
    </row>
    <row r="22" spans="1:26" ht="15" customHeight="1" x14ac:dyDescent="0.25">
      <c r="A22" s="2"/>
      <c r="B22" s="2"/>
      <c r="C22" s="2"/>
      <c r="D22" s="2"/>
      <c r="E22" s="2"/>
      <c r="F22" s="2"/>
      <c r="G22" s="2"/>
      <c r="H22" s="2"/>
      <c r="I22" s="2"/>
      <c r="J22" s="2"/>
      <c r="K22" s="2"/>
      <c r="L22" s="2"/>
      <c r="M22" s="3"/>
      <c r="N22" s="3"/>
      <c r="O22" s="3"/>
      <c r="P22" s="3"/>
      <c r="Q22" s="2"/>
      <c r="R22" s="2"/>
      <c r="U22" s="35"/>
      <c r="V22" s="35"/>
      <c r="W22" s="35"/>
      <c r="X22" s="35"/>
      <c r="Y22" s="35"/>
      <c r="Z22" s="35"/>
    </row>
    <row r="23" spans="1:26" ht="15" customHeight="1" x14ac:dyDescent="0.25">
      <c r="A23" s="2"/>
      <c r="B23" s="2"/>
      <c r="C23" s="2"/>
      <c r="D23" s="2"/>
      <c r="E23" s="2"/>
      <c r="F23" s="2"/>
      <c r="G23" s="2"/>
      <c r="H23" s="2"/>
      <c r="I23" s="2"/>
      <c r="J23" s="2"/>
      <c r="K23" s="2"/>
      <c r="L23" s="2"/>
      <c r="M23" s="2"/>
      <c r="N23" s="2"/>
      <c r="O23" s="2"/>
      <c r="P23" s="2"/>
      <c r="Q23" s="2"/>
      <c r="R23" s="2"/>
      <c r="U23" s="35"/>
      <c r="V23" s="35"/>
      <c r="W23" s="35"/>
      <c r="X23" s="35"/>
      <c r="Y23" s="35"/>
      <c r="Z23" s="35"/>
    </row>
    <row r="24" spans="1:26" ht="15" customHeight="1" x14ac:dyDescent="0.25">
      <c r="A24" s="2"/>
      <c r="B24" s="2"/>
      <c r="C24" s="2"/>
      <c r="D24" s="2"/>
      <c r="E24" s="2"/>
      <c r="F24" s="2"/>
      <c r="G24" s="2"/>
      <c r="H24" s="2"/>
      <c r="I24" s="2"/>
      <c r="J24" s="2"/>
      <c r="K24" s="2"/>
      <c r="L24" s="2"/>
      <c r="M24" s="2"/>
      <c r="N24" s="2"/>
      <c r="O24" s="2"/>
      <c r="P24" s="2"/>
      <c r="Q24" s="2"/>
      <c r="R24" s="2"/>
      <c r="U24" s="35"/>
      <c r="V24" s="35"/>
      <c r="W24" s="35"/>
      <c r="X24" s="35"/>
      <c r="Y24" s="35"/>
      <c r="Z24" s="35"/>
    </row>
    <row r="25" spans="1:26" ht="15" customHeight="1" x14ac:dyDescent="0.25">
      <c r="A25" s="2"/>
      <c r="B25" s="2"/>
      <c r="C25" s="2"/>
      <c r="D25" s="2"/>
      <c r="E25" s="2"/>
      <c r="F25" s="2"/>
      <c r="G25" s="2"/>
      <c r="H25" s="2"/>
      <c r="I25" s="2"/>
      <c r="J25" s="2"/>
      <c r="K25" s="2"/>
      <c r="L25" s="2"/>
      <c r="M25" s="2"/>
      <c r="N25" s="2"/>
      <c r="O25" s="2"/>
      <c r="P25" s="2"/>
      <c r="Q25" s="2"/>
      <c r="R25" s="2"/>
    </row>
    <row r="26" spans="1:26" ht="15" customHeight="1" x14ac:dyDescent="0.25">
      <c r="A26" s="2"/>
      <c r="B26" s="2"/>
      <c r="C26" s="2"/>
      <c r="D26" s="2"/>
      <c r="E26" s="2"/>
      <c r="F26" s="2"/>
      <c r="G26" s="2"/>
      <c r="H26" s="2"/>
      <c r="I26" s="2"/>
      <c r="J26" s="2"/>
      <c r="K26" s="2"/>
      <c r="L26" s="2"/>
      <c r="M26" s="2"/>
      <c r="N26" s="2"/>
      <c r="O26" s="2"/>
      <c r="P26" s="2"/>
      <c r="Q26" s="2"/>
      <c r="R26" s="2"/>
    </row>
    <row r="27" spans="1:26" ht="15" customHeight="1" x14ac:dyDescent="0.25">
      <c r="A27" s="2"/>
      <c r="B27" s="2"/>
      <c r="C27" s="2"/>
      <c r="D27" s="2"/>
      <c r="E27" s="2"/>
      <c r="F27" s="2"/>
      <c r="G27" s="2"/>
      <c r="H27" s="2"/>
      <c r="I27" s="2"/>
      <c r="J27" s="2"/>
      <c r="K27" s="2"/>
      <c r="L27" s="2"/>
      <c r="M27" s="2"/>
      <c r="N27" s="2"/>
      <c r="O27" s="2"/>
      <c r="P27" s="2"/>
      <c r="Q27" s="2"/>
      <c r="R27" s="2"/>
    </row>
    <row r="28" spans="1:26" x14ac:dyDescent="0.25">
      <c r="A28" s="2"/>
      <c r="B28" s="2"/>
      <c r="C28" s="2"/>
      <c r="D28" s="2"/>
      <c r="E28" s="2"/>
      <c r="F28" s="2"/>
      <c r="G28" s="2"/>
      <c r="H28" s="2"/>
      <c r="I28" s="2"/>
      <c r="J28" s="2"/>
      <c r="K28" s="2"/>
      <c r="L28" s="2"/>
      <c r="M28" s="2"/>
      <c r="N28" s="2"/>
      <c r="O28" s="2"/>
      <c r="P28" s="2"/>
      <c r="Q28" s="2"/>
      <c r="R28" s="2"/>
      <c r="U28" s="36"/>
      <c r="V28" s="36"/>
      <c r="W28" s="36"/>
      <c r="X28" s="36"/>
      <c r="Y28" s="36"/>
      <c r="Z28" s="36"/>
    </row>
    <row r="29" spans="1:26" x14ac:dyDescent="0.25">
      <c r="A29" s="2"/>
      <c r="B29" s="2"/>
      <c r="C29" s="2"/>
      <c r="D29" s="2"/>
      <c r="E29" s="2"/>
      <c r="F29" s="2"/>
      <c r="G29" s="2"/>
      <c r="H29" s="2"/>
      <c r="I29" s="2"/>
      <c r="J29" s="2"/>
      <c r="K29" s="2"/>
      <c r="L29" s="2"/>
      <c r="M29" s="2"/>
      <c r="N29" s="2"/>
      <c r="O29" s="2"/>
      <c r="P29" s="2"/>
      <c r="Q29" s="2"/>
      <c r="R29" s="2"/>
      <c r="U29" s="36"/>
      <c r="V29" s="36"/>
      <c r="W29" s="36"/>
      <c r="X29" s="36"/>
      <c r="Y29" s="36"/>
      <c r="Z29" s="36"/>
    </row>
    <row r="30" spans="1:26" x14ac:dyDescent="0.25">
      <c r="A30" s="2"/>
      <c r="B30" s="2"/>
      <c r="C30" s="2"/>
      <c r="D30" s="2"/>
      <c r="E30" s="2"/>
      <c r="F30" s="2"/>
      <c r="G30" s="2"/>
      <c r="H30" s="2"/>
      <c r="I30" s="2"/>
      <c r="J30" s="2"/>
      <c r="K30" s="2"/>
      <c r="L30" s="2"/>
      <c r="M30" s="2"/>
      <c r="N30" s="2"/>
      <c r="O30" s="2"/>
      <c r="P30" s="2"/>
      <c r="Q30" s="2"/>
      <c r="R30" s="2"/>
      <c r="U30" s="36"/>
      <c r="V30" s="36"/>
      <c r="W30" s="36"/>
      <c r="X30" s="36"/>
      <c r="Y30" s="36"/>
      <c r="Z30" s="36"/>
    </row>
    <row r="31" spans="1:26" x14ac:dyDescent="0.25">
      <c r="A31" s="2"/>
      <c r="B31" s="2"/>
      <c r="C31" s="2"/>
      <c r="D31" s="2"/>
      <c r="E31" s="2"/>
      <c r="F31" s="2"/>
      <c r="G31" s="2"/>
      <c r="H31" s="2"/>
      <c r="I31" s="2"/>
      <c r="J31" s="2"/>
      <c r="K31" s="2"/>
      <c r="L31" s="2"/>
      <c r="M31" s="2"/>
      <c r="N31" s="2"/>
      <c r="O31" s="2"/>
      <c r="P31" s="2"/>
      <c r="Q31" s="2"/>
      <c r="R31" s="2"/>
      <c r="U31" s="36"/>
      <c r="V31" s="36"/>
      <c r="W31" s="36"/>
      <c r="X31" s="36"/>
      <c r="Y31" s="36"/>
      <c r="Z31" s="36"/>
    </row>
    <row r="33" spans="21:26" x14ac:dyDescent="0.25">
      <c r="U33" s="36"/>
      <c r="V33" s="36"/>
      <c r="W33" s="36"/>
      <c r="X33" s="36"/>
      <c r="Y33" s="36"/>
      <c r="Z33" s="36"/>
    </row>
    <row r="34" spans="21:26" x14ac:dyDescent="0.25">
      <c r="U34" s="36"/>
      <c r="V34" s="36"/>
      <c r="W34" s="36"/>
      <c r="X34" s="36"/>
      <c r="Y34" s="36"/>
      <c r="Z34" s="36"/>
    </row>
    <row r="35" spans="21:26" x14ac:dyDescent="0.25">
      <c r="U35" s="36"/>
      <c r="V35" s="36"/>
      <c r="W35" s="36"/>
      <c r="X35" s="36"/>
      <c r="Y35" s="36"/>
      <c r="Z35" s="36"/>
    </row>
    <row r="36" spans="21:26" x14ac:dyDescent="0.25">
      <c r="U36" s="36"/>
      <c r="V36" s="36"/>
      <c r="W36" s="36"/>
      <c r="X36" s="36"/>
      <c r="Y36" s="36"/>
      <c r="Z36" s="36"/>
    </row>
  </sheetData>
  <mergeCells count="1">
    <mergeCell ref="A1:Z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eb395c1-c26a-485a-a474-2edaaa77b21c">MKH52Q7RF5JS-1303391851-2702</_dlc_DocId>
    <_dlc_DocIdUrl xmlns="3eb395c1-c26a-485a-a474-2edaaa77b21c">
      <Url>https://deps.intra.gov.bn/divisions/DOS/_layouts/15/DocIdRedir.aspx?ID=MKH52Q7RF5JS-1303391851-2702</Url>
      <Description>MKH52Q7RF5JS-1303391851-2702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BE6004-18CD-46B7-971A-52CEBC4DB454}"/>
</file>

<file path=customXml/itemProps2.xml><?xml version="1.0" encoding="utf-8"?>
<ds:datastoreItem xmlns:ds="http://schemas.openxmlformats.org/officeDocument/2006/customXml" ds:itemID="{D8BEE46D-C0D4-450E-8B29-EE61FDEDB47A}"/>
</file>

<file path=customXml/itemProps3.xml><?xml version="1.0" encoding="utf-8"?>
<ds:datastoreItem xmlns:ds="http://schemas.openxmlformats.org/officeDocument/2006/customXml" ds:itemID="{3484161D-39C2-4F62-8C2B-A09BF0451CA9}">
  <ds:schemaRefs>
    <ds:schemaRef ds:uri="http://www.w3.org/XML/1998/namespace"/>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schemas.microsoft.com/sharepoint/v3"/>
    <ds:schemaRef ds:uri="ebce80bc-31f1-456e-bae0-275749261b0a"/>
  </ds:schemaRefs>
</ds:datastoreItem>
</file>

<file path=customXml/itemProps4.xml><?xml version="1.0" encoding="utf-8"?>
<ds:datastoreItem xmlns:ds="http://schemas.openxmlformats.org/officeDocument/2006/customXml" ds:itemID="{15B958D1-D69B-4B93-BB1B-56CFC79CB6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dcterms:created xsi:type="dcterms:W3CDTF">2019-03-06T03:52:25Z</dcterms:created>
  <dcterms:modified xsi:type="dcterms:W3CDTF">2025-07-07T03:38:04Z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y fmtid="{D5CDD505-2E9C-101B-9397-08002B2CF9AE}" pid="3" name="_dlc_DocIdItemGuid">
    <vt:lpwstr>57bba38e-341c-4b96-be9c-a9255a71c20b</vt:lpwstr>
  </property>
</Properties>
</file>